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cuments\TAEKWONDO\solidarity 2026\"/>
    </mc:Choice>
  </mc:AlternateContent>
  <xr:revisionPtr revIDLastSave="0" documentId="13_ncr:1_{41E6FD10-050A-4533-8FA0-7A594CD917E1}" xr6:coauthVersionLast="47" xr6:coauthVersionMax="47" xr10:uidLastSave="{00000000-0000-0000-0000-000000000000}"/>
  <workbookProtection workbookAlgorithmName="SHA-512" workbookHashValue="VS7mz1Xh3sBz3dLyPw7dqihhggnnBz1ieK1dld6YNoSSuS0LvLcQ8h0pKzsVTdEC6cV7ODcWCF5Rcl10XF1VoA==" workbookSaltValue="/uugNU/bCPoNA65gjYEeZw==" workbookSpinCount="100000" lockStructure="1"/>
  <bookViews>
    <workbookView xWindow="-120" yWindow="-120" windowWidth="29040" windowHeight="15720" xr2:uid="{A525F61F-6447-42AB-9375-C402BF52F1A1}"/>
  </bookViews>
  <sheets>
    <sheet name="APPLICATION FORM" sheetId="1" r:id="rId1"/>
    <sheet name="prices" sheetId="2" r:id="rId2"/>
  </sheets>
  <definedNames>
    <definedName name="_xlnm._FilterDatabase" localSheetId="0" hidden="1">'APPLICATION FORM'!$Y$9:$Y$19</definedName>
    <definedName name="_xlnm.Criteria" localSheetId="0">'APPLICATION FORM'!$P$9:$P$29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1" l="1"/>
  <c r="U15" i="1"/>
  <c r="U9" i="1"/>
  <c r="P30" i="1"/>
  <c r="Q30" i="1"/>
  <c r="U29" i="1"/>
  <c r="V29" i="1" s="1"/>
  <c r="U28" i="1"/>
  <c r="V28" i="1" s="1"/>
  <c r="U27" i="1"/>
  <c r="V27" i="1" s="1"/>
  <c r="U26" i="1"/>
  <c r="V26" i="1" s="1"/>
  <c r="U25" i="1"/>
  <c r="V25" i="1" s="1"/>
  <c r="U24" i="1"/>
  <c r="V24" i="1" s="1"/>
  <c r="U23" i="1"/>
  <c r="V23" i="1" s="1"/>
  <c r="U22" i="1"/>
  <c r="V22" i="1" s="1"/>
  <c r="U21" i="1"/>
  <c r="V21" i="1" s="1"/>
  <c r="U20" i="1"/>
  <c r="V20" i="1" s="1"/>
  <c r="U19" i="1"/>
  <c r="V19" i="1" s="1"/>
  <c r="U18" i="1"/>
  <c r="V18" i="1" s="1"/>
  <c r="U17" i="1"/>
  <c r="V17" i="1" s="1"/>
  <c r="U16" i="1"/>
  <c r="V16" i="1" s="1"/>
  <c r="U14" i="1"/>
  <c r="V14" i="1" s="1"/>
  <c r="U13" i="1"/>
  <c r="V13" i="1" s="1"/>
  <c r="U12" i="1"/>
  <c r="V12" i="1" s="1"/>
  <c r="U11" i="1"/>
  <c r="V11" i="1" s="1"/>
  <c r="U10" i="1"/>
  <c r="V10" i="1" s="1"/>
  <c r="V9" i="1" l="1"/>
  <c r="V30" i="1" l="1"/>
  <c r="U30" i="1"/>
</calcChain>
</file>

<file path=xl/sharedStrings.xml><?xml version="1.0" encoding="utf-8"?>
<sst xmlns="http://schemas.openxmlformats.org/spreadsheetml/2006/main" count="76" uniqueCount="62">
  <si>
    <t xml:space="preserve">Team Name : </t>
  </si>
  <si>
    <t>Phone:</t>
  </si>
  <si>
    <t>E-Mail :</t>
  </si>
  <si>
    <t>Individual Information - fill in all cells, please</t>
  </si>
  <si>
    <t>Team Registration</t>
  </si>
  <si>
    <t>No</t>
  </si>
  <si>
    <t>***IMPORTANT INFORMATION***</t>
  </si>
  <si>
    <t>Under Total Nights, the number of nights will be filled in automatically once the arrival and departure dates are filled out</t>
  </si>
  <si>
    <r>
      <t>Under Room Size</t>
    </r>
    <r>
      <rPr>
        <b/>
        <sz val="12"/>
        <color rgb="FF000000"/>
        <rFont val="Arial"/>
        <family val="2"/>
        <charset val="162"/>
      </rPr>
      <t xml:space="preserve"> please specify if the team member is in a single room or a double room</t>
    </r>
  </si>
  <si>
    <t>Under Room Allocation please specify which room the team member will be staying in. For example, if two athletes will be staying in one double room, each athlete must have the same room allocated to them</t>
  </si>
  <si>
    <t>Role</t>
  </si>
  <si>
    <t>First Name</t>
  </si>
  <si>
    <t>Last Name</t>
  </si>
  <si>
    <t>Contact Person</t>
  </si>
  <si>
    <t>Name :</t>
  </si>
  <si>
    <t xml:space="preserve">Phone : </t>
  </si>
  <si>
    <t>Gender</t>
  </si>
  <si>
    <t>Transportation</t>
  </si>
  <si>
    <t>Arrival 
Date</t>
  </si>
  <si>
    <t>Arrival 
Flight Number</t>
  </si>
  <si>
    <t>Arrival 
terminal</t>
  </si>
  <si>
    <t>Arrival 
Time</t>
  </si>
  <si>
    <t>Departure Date</t>
  </si>
  <si>
    <t>Departure 
Flight Number</t>
  </si>
  <si>
    <t>Departure
 Terminal</t>
  </si>
  <si>
    <t xml:space="preserve">Departure
 Time </t>
  </si>
  <si>
    <t>PRICE</t>
  </si>
  <si>
    <t>Booking &amp; Accomodation</t>
  </si>
  <si>
    <t>Total Nights</t>
  </si>
  <si>
    <t>HOTEL</t>
  </si>
  <si>
    <t>Room 
Type</t>
  </si>
  <si>
    <t>twin</t>
  </si>
  <si>
    <r>
      <t xml:space="preserve">Rate
</t>
    </r>
    <r>
      <rPr>
        <b/>
        <sz val="12"/>
        <color rgb="FF000000"/>
        <rFont val="Calibri"/>
        <family val="2"/>
      </rPr>
      <t>€</t>
    </r>
  </si>
  <si>
    <t>Total
€</t>
  </si>
  <si>
    <t>Transportation   Accomodation</t>
  </si>
  <si>
    <t>ACCOMMODATION</t>
  </si>
  <si>
    <t>NOM</t>
  </si>
  <si>
    <t>stars</t>
  </si>
  <si>
    <t>Price by person</t>
  </si>
  <si>
    <t>Single</t>
  </si>
  <si>
    <t>three</t>
  </si>
  <si>
    <t>Ibis Montargis</t>
  </si>
  <si>
    <t xml:space="preserve">Hotel France </t>
  </si>
  <si>
    <t xml:space="preserve">Ibis Styles </t>
  </si>
  <si>
    <t>Résidence d'Artagnan</t>
  </si>
  <si>
    <t xml:space="preserve">Others Hotels </t>
  </si>
  <si>
    <t>BnB</t>
  </si>
  <si>
    <t>Price for
transfer from airport to venue and venue to airport 
Paris - Orly Airport</t>
  </si>
  <si>
    <t>1 person</t>
  </si>
  <si>
    <t xml:space="preserve">2 persons </t>
  </si>
  <si>
    <t>3 or plus by person</t>
  </si>
  <si>
    <t>TRANSPORTATION</t>
  </si>
  <si>
    <t>Country 
taem</t>
  </si>
  <si>
    <t>Airport Name</t>
  </si>
  <si>
    <t xml:space="preserve"> TOTAL ( Euro)</t>
  </si>
  <si>
    <t xml:space="preserve">Country : </t>
  </si>
  <si>
    <t>Price with ONLY breakfasst 
and bus transfert from hotel to venue</t>
  </si>
  <si>
    <r>
      <t xml:space="preserve">This form MUST be filled by ALL participating teams before the rugular registration deadline </t>
    </r>
    <r>
      <rPr>
        <b/>
        <sz val="12"/>
        <color rgb="FFFF0000"/>
        <rFont val="Arial"/>
        <family val="2"/>
      </rPr>
      <t xml:space="preserve">June 9th 2026  </t>
    </r>
    <r>
      <rPr>
        <b/>
        <sz val="12"/>
        <color indexed="8"/>
        <rFont val="Arial"/>
        <family val="2"/>
        <charset val="162"/>
      </rPr>
      <t>and Total payment must be sent bank account</t>
    </r>
  </si>
  <si>
    <r>
      <rPr>
        <b/>
        <sz val="14"/>
        <color rgb="FFFF0000"/>
        <rFont val="Arial"/>
        <family val="2"/>
      </rPr>
      <t>Note: Please in order to identify your payment, note in your bank transfer: TEAM ACT SOLIDARITY 2026</t>
    </r>
    <r>
      <rPr>
        <b/>
        <sz val="14"/>
        <color indexed="8"/>
        <rFont val="Arial"/>
        <family val="2"/>
        <charset val="162"/>
      </rPr>
      <t xml:space="preserve">
</t>
    </r>
    <r>
      <rPr>
        <b/>
        <sz val="14"/>
        <color rgb="FF00B0F0"/>
        <rFont val="Arial"/>
        <family val="2"/>
      </rPr>
      <t>For example: Senegal national team ACT solidarity 2026</t>
    </r>
    <r>
      <rPr>
        <b/>
        <sz val="14"/>
        <color indexed="8"/>
        <rFont val="Arial"/>
        <family val="2"/>
      </rPr>
      <t xml:space="preserve">
The transportation is only for Orly Aeroport. Please if you arrived to Charles de Gaulle Aeroport take the train from CDG to Orly Aeroport "RER B"</t>
    </r>
  </si>
  <si>
    <t>E-mail :</t>
  </si>
  <si>
    <r>
      <t xml:space="preserve">Once filled, please send to </t>
    </r>
    <r>
      <rPr>
        <b/>
        <sz val="12"/>
        <color rgb="FF0070C0"/>
        <rFont val="Arial"/>
        <family val="2"/>
      </rPr>
      <t xml:space="preserve">accommodationsolidaritytkd@gmail.com </t>
    </r>
    <r>
      <rPr>
        <b/>
        <sz val="12"/>
        <color indexed="8"/>
        <rFont val="Arial"/>
        <family val="2"/>
        <charset val="162"/>
      </rPr>
      <t>Please in order to identify your payment, note in your bank transfer: TEAM ACT SOLIDARITY 2026 For example: Senegal national team ACT solidarity 2026</t>
    </r>
  </si>
  <si>
    <r>
      <rPr>
        <b/>
        <sz val="20"/>
        <color theme="0"/>
        <rFont val="Arial"/>
        <family val="2"/>
        <charset val="162"/>
      </rPr>
      <t xml:space="preserve"> Solidarity's Center Open G1-E1</t>
    </r>
    <r>
      <rPr>
        <b/>
        <sz val="11"/>
        <color theme="0"/>
        <rFont val="Arial"/>
        <family val="2"/>
        <charset val="162"/>
      </rPr>
      <t xml:space="preserve">
04-05 July 2026
MONTARGIS, FRANCE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</si>
</sst>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 &quot;€&quot;_-;\-* #,##0\ &quot;€&quot;_-;_-* &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indexed="8"/>
      <name val="Arial"/>
      <family val="2"/>
      <charset val="162"/>
    </font>
    <font>
      <b/>
      <sz val="10"/>
      <color indexed="8"/>
      <name val="Arial"/>
      <family val="2"/>
      <charset val="162"/>
    </font>
    <font>
      <b/>
      <u/>
      <sz val="10"/>
      <color indexed="8"/>
      <name val="Arial"/>
      <family val="2"/>
      <charset val="162"/>
    </font>
    <font>
      <u/>
      <sz val="10"/>
      <color theme="10"/>
      <name val="Arial"/>
      <family val="2"/>
    </font>
    <font>
      <b/>
      <sz val="11"/>
      <color indexed="8"/>
      <name val="Arial"/>
      <family val="2"/>
      <charset val="162"/>
    </font>
    <font>
      <b/>
      <sz val="11"/>
      <color theme="0"/>
      <name val="Arial"/>
      <family val="2"/>
      <charset val="162"/>
    </font>
    <font>
      <b/>
      <sz val="15"/>
      <color indexed="8"/>
      <name val="Arial"/>
      <family val="2"/>
      <charset val="162"/>
    </font>
    <font>
      <b/>
      <sz val="12"/>
      <color indexed="8"/>
      <name val="Arial"/>
      <family val="2"/>
      <charset val="162"/>
    </font>
    <font>
      <b/>
      <sz val="6"/>
      <color indexed="8"/>
      <name val="Arial"/>
      <family val="2"/>
      <charset val="162"/>
    </font>
    <font>
      <b/>
      <sz val="14"/>
      <color indexed="8"/>
      <name val="Arial"/>
      <family val="2"/>
    </font>
    <font>
      <b/>
      <sz val="15"/>
      <color indexed="13"/>
      <name val="Arial"/>
      <family val="2"/>
      <charset val="162"/>
    </font>
    <font>
      <b/>
      <sz val="20"/>
      <color theme="0"/>
      <name val="Arial"/>
      <family val="2"/>
      <charset val="162"/>
    </font>
    <font>
      <b/>
      <sz val="12"/>
      <color rgb="FFFF0000"/>
      <name val="Arial"/>
      <family val="2"/>
    </font>
    <font>
      <b/>
      <sz val="12"/>
      <color rgb="FF0070C0"/>
      <name val="Arial"/>
      <family val="2"/>
    </font>
    <font>
      <b/>
      <sz val="12"/>
      <color rgb="FF000000"/>
      <name val="Arial"/>
      <family val="2"/>
      <charset val="162"/>
    </font>
    <font>
      <b/>
      <sz val="12"/>
      <color rgb="FF000000"/>
      <name val="Calibri"/>
      <family val="2"/>
    </font>
    <font>
      <sz val="11"/>
      <color theme="1"/>
      <name val="Calibri"/>
      <family val="2"/>
    </font>
    <font>
      <sz val="10"/>
      <color indexed="8"/>
      <name val="Arial"/>
      <family val="2"/>
    </font>
    <font>
      <b/>
      <sz val="15"/>
      <color rgb="FFFF0000"/>
      <name val="Arial"/>
      <family val="2"/>
      <charset val="162"/>
    </font>
    <font>
      <b/>
      <sz val="14"/>
      <color rgb="FF00B0F0"/>
      <name val="Arial"/>
      <family val="2"/>
    </font>
    <font>
      <b/>
      <sz val="14"/>
      <color rgb="FFFF0000"/>
      <name val="Arial"/>
      <family val="2"/>
    </font>
    <font>
      <b/>
      <sz val="11"/>
      <color indexed="8"/>
      <name val="Arial"/>
      <family val="2"/>
    </font>
  </fonts>
  <fills count="10">
    <fill>
      <patternFill patternType="none"/>
    </fill>
    <fill>
      <patternFill patternType="gray125"/>
    </fill>
    <fill>
      <patternFill patternType="solid">
        <fgColor indexed="9"/>
        <bgColor auto="1"/>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88">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vertical="center"/>
    </xf>
    <xf numFmtId="0" fontId="6" fillId="2" borderId="12" xfId="2" applyFill="1" applyBorder="1" applyAlignment="1">
      <alignment vertical="center"/>
    </xf>
    <xf numFmtId="0" fontId="4" fillId="2" borderId="12" xfId="0" applyFont="1" applyFill="1" applyBorder="1" applyAlignment="1">
      <alignment horizontal="center" vertical="center"/>
    </xf>
    <xf numFmtId="0" fontId="4" fillId="2" borderId="12" xfId="0" applyFont="1" applyFill="1" applyBorder="1" applyAlignment="1">
      <alignment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6" borderId="17"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10" fillId="5" borderId="9" xfId="0" applyFont="1" applyFill="1" applyBorder="1" applyAlignment="1">
      <alignment horizontal="center" vertical="center"/>
    </xf>
    <xf numFmtId="0" fontId="3" fillId="4" borderId="20" xfId="0" applyFont="1" applyFill="1"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vertical="center"/>
    </xf>
    <xf numFmtId="165" fontId="1" fillId="0" borderId="24" xfId="1" applyNumberFormat="1" applyFont="1" applyBorder="1" applyAlignment="1">
      <alignment horizontal="center" vertical="center"/>
    </xf>
    <xf numFmtId="165" fontId="1" fillId="0" borderId="24" xfId="1" applyNumberFormat="1" applyFont="1" applyBorder="1" applyAlignment="1">
      <alignment vertical="center"/>
    </xf>
    <xf numFmtId="165" fontId="1" fillId="0" borderId="25" xfId="1" applyNumberFormat="1" applyFont="1" applyBorder="1" applyAlignment="1">
      <alignment vertical="center"/>
    </xf>
    <xf numFmtId="0" fontId="0" fillId="0" borderId="26" xfId="0" applyBorder="1" applyAlignment="1">
      <alignment vertical="center"/>
    </xf>
    <xf numFmtId="165" fontId="1" fillId="0" borderId="28" xfId="1" applyNumberFormat="1" applyFont="1" applyBorder="1" applyAlignment="1">
      <alignment vertical="center"/>
    </xf>
    <xf numFmtId="165" fontId="1" fillId="7" borderId="29" xfId="1" applyNumberFormat="1" applyFont="1" applyFill="1" applyBorder="1" applyAlignment="1">
      <alignment vertical="center"/>
    </xf>
    <xf numFmtId="0" fontId="0" fillId="0" borderId="17" xfId="0" applyBorder="1" applyAlignment="1">
      <alignment vertical="center"/>
    </xf>
    <xf numFmtId="0" fontId="20" fillId="0" borderId="17" xfId="0" applyFont="1" applyBorder="1" applyAlignment="1">
      <alignment vertical="center"/>
    </xf>
    <xf numFmtId="0" fontId="20" fillId="0" borderId="32" xfId="0" applyFont="1" applyBorder="1" applyAlignment="1">
      <alignment vertical="center"/>
    </xf>
    <xf numFmtId="0" fontId="0" fillId="0" borderId="34" xfId="0" applyBorder="1" applyAlignment="1">
      <alignment vertical="center"/>
    </xf>
    <xf numFmtId="0" fontId="20" fillId="0" borderId="26" xfId="0" applyFont="1" applyBorder="1" applyAlignment="1">
      <alignment vertical="center"/>
    </xf>
    <xf numFmtId="165" fontId="1" fillId="0" borderId="0" xfId="1" applyNumberFormat="1" applyFont="1" applyFill="1" applyBorder="1" applyAlignment="1">
      <alignment vertical="center"/>
    </xf>
    <xf numFmtId="0" fontId="7" fillId="2" borderId="18" xfId="0" applyFont="1" applyFill="1" applyBorder="1" applyAlignment="1">
      <alignment horizontal="center" vertical="center" wrapText="1"/>
    </xf>
    <xf numFmtId="0" fontId="24" fillId="6" borderId="18" xfId="0" applyFont="1" applyFill="1" applyBorder="1" applyAlignment="1">
      <alignment horizontal="center" vertical="center"/>
    </xf>
    <xf numFmtId="0" fontId="24" fillId="6" borderId="18" xfId="0" applyFont="1" applyFill="1" applyBorder="1" applyAlignment="1">
      <alignment horizontal="left" vertical="center"/>
    </xf>
    <xf numFmtId="14" fontId="24" fillId="6" borderId="18" xfId="0" applyNumberFormat="1" applyFont="1" applyFill="1" applyBorder="1" applyAlignment="1">
      <alignment horizontal="center" vertical="center"/>
    </xf>
    <xf numFmtId="0" fontId="24" fillId="6" borderId="18" xfId="0" applyFont="1" applyFill="1" applyBorder="1" applyAlignment="1">
      <alignment vertical="center"/>
    </xf>
    <xf numFmtId="20" fontId="24" fillId="6" borderId="18" xfId="0" applyNumberFormat="1" applyFont="1" applyFill="1" applyBorder="1" applyAlignment="1">
      <alignment horizontal="center" vertical="center"/>
    </xf>
    <xf numFmtId="14" fontId="24" fillId="6" borderId="18" xfId="0" applyNumberFormat="1" applyFont="1" applyFill="1" applyBorder="1" applyAlignment="1">
      <alignment vertical="center"/>
    </xf>
    <xf numFmtId="164" fontId="24" fillId="6" borderId="18" xfId="0" applyNumberFormat="1" applyFont="1" applyFill="1" applyBorder="1" applyAlignment="1">
      <alignment horizontal="center" vertical="center"/>
    </xf>
    <xf numFmtId="0" fontId="24" fillId="6" borderId="18" xfId="0" applyFont="1" applyFill="1" applyBorder="1" applyAlignment="1">
      <alignment vertical="center" wrapText="1"/>
    </xf>
    <xf numFmtId="0" fontId="24" fillId="2" borderId="18" xfId="0" applyFont="1" applyFill="1" applyBorder="1" applyAlignment="1">
      <alignment horizontal="center" vertical="center"/>
    </xf>
    <xf numFmtId="0" fontId="24" fillId="2" borderId="18" xfId="0" applyFont="1" applyFill="1" applyBorder="1" applyAlignment="1">
      <alignment horizontal="left" vertical="center"/>
    </xf>
    <xf numFmtId="165" fontId="1" fillId="0" borderId="0" xfId="1" applyNumberFormat="1" applyFont="1" applyBorder="1" applyAlignment="1">
      <alignment vertical="center"/>
    </xf>
    <xf numFmtId="0" fontId="0" fillId="0" borderId="0" xfId="0" applyAlignment="1">
      <alignment horizontal="center" vertical="center"/>
    </xf>
    <xf numFmtId="0" fontId="0" fillId="9" borderId="0" xfId="0" applyFill="1"/>
    <xf numFmtId="0" fontId="7" fillId="2" borderId="37" xfId="0" applyFont="1" applyFill="1" applyBorder="1" applyAlignment="1">
      <alignment horizontal="center" vertical="center"/>
    </xf>
    <xf numFmtId="0" fontId="11" fillId="6" borderId="3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0" xfId="0" applyFont="1" applyFill="1" applyBorder="1" applyAlignment="1">
      <alignment horizontal="left" vertical="center"/>
    </xf>
    <xf numFmtId="0" fontId="4" fillId="2" borderId="30" xfId="0" applyFont="1" applyFill="1" applyBorder="1" applyAlignment="1">
      <alignment horizontal="center" vertical="center"/>
    </xf>
    <xf numFmtId="14" fontId="4" fillId="6" borderId="30" xfId="0" applyNumberFormat="1" applyFont="1" applyFill="1" applyBorder="1" applyAlignment="1">
      <alignment horizontal="center" vertical="center"/>
    </xf>
    <xf numFmtId="0" fontId="4" fillId="6" borderId="30" xfId="0" applyFont="1" applyFill="1" applyBorder="1" applyAlignment="1">
      <alignment vertical="center"/>
    </xf>
    <xf numFmtId="0" fontId="4" fillId="6" borderId="30" xfId="0" applyFont="1" applyFill="1" applyBorder="1" applyAlignment="1">
      <alignment horizontal="center" vertical="center"/>
    </xf>
    <xf numFmtId="20" fontId="4" fillId="6" borderId="30" xfId="0" applyNumberFormat="1" applyFont="1" applyFill="1" applyBorder="1" applyAlignment="1">
      <alignment horizontal="center" vertical="center"/>
    </xf>
    <xf numFmtId="14" fontId="4" fillId="6" borderId="30" xfId="0" applyNumberFormat="1" applyFont="1" applyFill="1" applyBorder="1" applyAlignment="1">
      <alignment vertical="center"/>
    </xf>
    <xf numFmtId="164" fontId="4" fillId="6" borderId="30" xfId="0" applyNumberFormat="1" applyFont="1" applyFill="1" applyBorder="1" applyAlignment="1">
      <alignment horizontal="center" vertical="center"/>
    </xf>
    <xf numFmtId="0" fontId="4" fillId="4" borderId="30" xfId="0" applyFont="1" applyFill="1" applyBorder="1" applyAlignment="1">
      <alignment horizontal="center" vertical="center"/>
    </xf>
    <xf numFmtId="0" fontId="4" fillId="0" borderId="30" xfId="0" applyFont="1" applyBorder="1" applyAlignment="1">
      <alignment vertical="center"/>
    </xf>
    <xf numFmtId="0" fontId="4" fillId="5" borderId="13" xfId="0" applyFont="1" applyFill="1" applyBorder="1" applyAlignment="1">
      <alignment horizontal="center" vertical="center"/>
    </xf>
    <xf numFmtId="0" fontId="12" fillId="0" borderId="31" xfId="0" applyFont="1" applyBorder="1" applyAlignment="1">
      <alignment horizontal="right" vertical="center"/>
    </xf>
    <xf numFmtId="0" fontId="7" fillId="2" borderId="7" xfId="0" applyFont="1" applyFill="1" applyBorder="1" applyAlignment="1">
      <alignment horizontal="left" vertical="center"/>
    </xf>
    <xf numFmtId="0" fontId="7" fillId="2" borderId="0" xfId="0" applyFont="1" applyFill="1" applyAlignment="1">
      <alignment horizontal="left" vertical="center"/>
    </xf>
    <xf numFmtId="0" fontId="24" fillId="6" borderId="28" xfId="0" applyFont="1" applyFill="1" applyBorder="1" applyAlignment="1">
      <alignment horizontal="center" vertical="center"/>
    </xf>
    <xf numFmtId="0" fontId="7" fillId="2" borderId="22" xfId="0" applyFont="1" applyFill="1" applyBorder="1" applyAlignment="1">
      <alignment horizontal="center" vertical="center"/>
    </xf>
    <xf numFmtId="0" fontId="24" fillId="6" borderId="24"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24" xfId="0" applyFont="1" applyFill="1" applyBorder="1" applyAlignment="1">
      <alignment horizontal="left" vertical="center"/>
    </xf>
    <xf numFmtId="14" fontId="24" fillId="6" borderId="24" xfId="0" applyNumberFormat="1" applyFont="1" applyFill="1" applyBorder="1" applyAlignment="1">
      <alignment horizontal="center" vertical="center"/>
    </xf>
    <xf numFmtId="0" fontId="24" fillId="6" borderId="24" xfId="0" applyFont="1" applyFill="1" applyBorder="1" applyAlignment="1">
      <alignment vertical="center"/>
    </xf>
    <xf numFmtId="20" fontId="24" fillId="6" borderId="24" xfId="0" applyNumberFormat="1" applyFont="1" applyFill="1" applyBorder="1" applyAlignment="1">
      <alignment horizontal="center" vertical="center"/>
    </xf>
    <xf numFmtId="14" fontId="24" fillId="6" borderId="24" xfId="0" applyNumberFormat="1" applyFont="1" applyFill="1" applyBorder="1" applyAlignment="1">
      <alignment vertical="center"/>
    </xf>
    <xf numFmtId="164" fontId="24" fillId="6" borderId="24" xfId="0" applyNumberFormat="1" applyFont="1" applyFill="1" applyBorder="1" applyAlignment="1">
      <alignment horizontal="center" vertical="center"/>
    </xf>
    <xf numFmtId="0" fontId="24" fillId="6" borderId="24" xfId="0" applyFont="1" applyFill="1" applyBorder="1" applyAlignment="1">
      <alignment vertical="center" wrapText="1"/>
    </xf>
    <xf numFmtId="49" fontId="21" fillId="2" borderId="7" xfId="0" applyNumberFormat="1" applyFont="1" applyFill="1" applyBorder="1" applyAlignment="1">
      <alignment vertical="center"/>
    </xf>
    <xf numFmtId="49" fontId="13" fillId="2" borderId="0" xfId="0" applyNumberFormat="1" applyFont="1" applyFill="1" applyAlignment="1">
      <alignment vertical="center"/>
    </xf>
    <xf numFmtId="49" fontId="13" fillId="2" borderId="0" xfId="0" applyNumberFormat="1" applyFont="1" applyFill="1" applyAlignment="1">
      <alignment horizontal="center" vertical="center"/>
    </xf>
    <xf numFmtId="49" fontId="13" fillId="0" borderId="0" xfId="0" applyNumberFormat="1" applyFont="1" applyAlignment="1">
      <alignment horizontal="center" vertical="center"/>
    </xf>
    <xf numFmtId="49" fontId="13" fillId="6" borderId="0" xfId="0" applyNumberFormat="1" applyFont="1" applyFill="1" applyAlignment="1">
      <alignment horizontal="center" vertical="center"/>
    </xf>
    <xf numFmtId="0" fontId="0" fillId="0" borderId="8" xfId="0" applyBorder="1"/>
    <xf numFmtId="0" fontId="0" fillId="0" borderId="14" xfId="0" applyBorder="1"/>
    <xf numFmtId="0" fontId="0" fillId="0" borderId="0" xfId="0" applyAlignment="1">
      <alignment horizontal="center"/>
    </xf>
    <xf numFmtId="0" fontId="4" fillId="0" borderId="35" xfId="0" applyFont="1" applyBorder="1" applyAlignment="1">
      <alignment horizontal="center" vertical="center" wrapText="1"/>
    </xf>
    <xf numFmtId="0" fontId="4" fillId="2" borderId="35" xfId="0" applyFont="1" applyFill="1" applyBorder="1" applyAlignment="1">
      <alignment horizontal="center" vertical="center" wrapText="1"/>
    </xf>
    <xf numFmtId="0" fontId="4" fillId="2" borderId="35"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38" xfId="0" applyFont="1" applyFill="1" applyBorder="1" applyAlignment="1">
      <alignment horizontal="center" vertical="center"/>
    </xf>
    <xf numFmtId="0" fontId="10" fillId="0" borderId="39" xfId="0" applyFont="1" applyBorder="1" applyAlignment="1">
      <alignment horizontal="center" vertical="center" wrapText="1"/>
    </xf>
    <xf numFmtId="0" fontId="24" fillId="6" borderId="39" xfId="0" applyFont="1" applyFill="1" applyBorder="1" applyAlignment="1">
      <alignment horizontal="right" vertical="center"/>
    </xf>
    <xf numFmtId="0" fontId="24" fillId="0" borderId="39" xfId="0" applyFont="1" applyBorder="1" applyAlignment="1">
      <alignment horizontal="right" vertical="center"/>
    </xf>
    <xf numFmtId="0" fontId="24" fillId="0" borderId="40" xfId="0" applyFont="1" applyBorder="1" applyAlignment="1">
      <alignment horizontal="right" vertical="center"/>
    </xf>
    <xf numFmtId="0" fontId="4" fillId="2" borderId="34"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24" fillId="6" borderId="17" xfId="0" applyFont="1" applyFill="1" applyBorder="1" applyAlignment="1">
      <alignment horizontal="center" vertical="center"/>
    </xf>
    <xf numFmtId="0" fontId="24" fillId="5" borderId="16" xfId="0" applyFont="1" applyFill="1" applyBorder="1" applyAlignment="1">
      <alignment horizontal="center" vertical="center"/>
    </xf>
    <xf numFmtId="0" fontId="24" fillId="6" borderId="22" xfId="0" applyFont="1" applyFill="1" applyBorder="1" applyAlignment="1">
      <alignment horizontal="center" vertical="center"/>
    </xf>
    <xf numFmtId="0" fontId="24" fillId="5" borderId="25" xfId="0" applyFont="1" applyFill="1" applyBorder="1" applyAlignment="1">
      <alignment horizontal="center" vertical="center"/>
    </xf>
    <xf numFmtId="0" fontId="24" fillId="6" borderId="42" xfId="0" applyFont="1" applyFill="1" applyBorder="1" applyAlignment="1">
      <alignment horizontal="center" vertical="center"/>
    </xf>
    <xf numFmtId="0" fontId="4" fillId="2" borderId="16" xfId="0" applyFont="1" applyFill="1" applyBorder="1" applyAlignment="1">
      <alignment horizontal="center" vertical="center"/>
    </xf>
    <xf numFmtId="0" fontId="24" fillId="6" borderId="16" xfId="0" applyFont="1" applyFill="1" applyBorder="1" applyAlignment="1">
      <alignment horizontal="center" vertical="center"/>
    </xf>
    <xf numFmtId="0" fontId="24" fillId="2" borderId="28" xfId="0" applyFont="1" applyFill="1" applyBorder="1" applyAlignment="1">
      <alignment horizontal="center" vertical="center"/>
    </xf>
    <xf numFmtId="0" fontId="24" fillId="2" borderId="28" xfId="0" applyFont="1" applyFill="1" applyBorder="1" applyAlignment="1">
      <alignment horizontal="left" vertical="center"/>
    </xf>
    <xf numFmtId="0" fontId="24" fillId="6" borderId="29" xfId="0" applyFont="1" applyFill="1" applyBorder="1" applyAlignment="1">
      <alignment horizontal="center" vertical="center"/>
    </xf>
    <xf numFmtId="0" fontId="24" fillId="6" borderId="25" xfId="0" applyFont="1" applyFill="1" applyBorder="1" applyAlignment="1">
      <alignment horizontal="center" vertical="center"/>
    </xf>
    <xf numFmtId="0" fontId="20" fillId="0" borderId="37" xfId="0" applyFont="1" applyBorder="1" applyAlignment="1">
      <alignment vertical="center"/>
    </xf>
    <xf numFmtId="0" fontId="4" fillId="0" borderId="34" xfId="0" applyFont="1" applyBorder="1" applyAlignment="1">
      <alignment horizontal="center" vertical="center" wrapText="1"/>
    </xf>
    <xf numFmtId="0" fontId="4" fillId="4" borderId="41" xfId="0" applyFont="1" applyFill="1" applyBorder="1" applyAlignment="1">
      <alignment horizontal="center" vertical="center" wrapText="1"/>
    </xf>
    <xf numFmtId="0" fontId="24" fillId="4" borderId="16" xfId="0" applyFont="1" applyFill="1" applyBorder="1" applyAlignment="1">
      <alignment horizontal="center" vertical="center"/>
    </xf>
    <xf numFmtId="0" fontId="24" fillId="6" borderId="26" xfId="0" applyFont="1" applyFill="1" applyBorder="1" applyAlignment="1">
      <alignment horizontal="center" vertical="center"/>
    </xf>
    <xf numFmtId="14" fontId="24" fillId="6" borderId="28" xfId="0" applyNumberFormat="1" applyFont="1" applyFill="1" applyBorder="1" applyAlignment="1">
      <alignment horizontal="center" vertical="center"/>
    </xf>
    <xf numFmtId="0" fontId="24" fillId="6" borderId="28" xfId="0" applyFont="1" applyFill="1" applyBorder="1" applyAlignment="1">
      <alignment vertical="center"/>
    </xf>
    <xf numFmtId="20" fontId="24" fillId="6" borderId="28" xfId="0" applyNumberFormat="1" applyFont="1" applyFill="1" applyBorder="1" applyAlignment="1">
      <alignment horizontal="center" vertical="center"/>
    </xf>
    <xf numFmtId="14" fontId="24" fillId="6" borderId="28" xfId="0" applyNumberFormat="1" applyFont="1" applyFill="1" applyBorder="1" applyAlignment="1">
      <alignment vertical="center"/>
    </xf>
    <xf numFmtId="164" fontId="24" fillId="6" borderId="28" xfId="0" applyNumberFormat="1" applyFont="1" applyFill="1" applyBorder="1" applyAlignment="1">
      <alignment horizontal="center" vertical="center"/>
    </xf>
    <xf numFmtId="0" fontId="24" fillId="4" borderId="29" xfId="0" applyFont="1" applyFill="1" applyBorder="1" applyAlignment="1">
      <alignment horizontal="center" vertical="center"/>
    </xf>
    <xf numFmtId="49" fontId="10" fillId="0" borderId="11"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0" fontId="1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5"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9" xfId="0" applyFont="1" applyFill="1" applyBorder="1" applyAlignment="1">
      <alignment horizontal="center" vertical="center"/>
    </xf>
    <xf numFmtId="49" fontId="10" fillId="0" borderId="7" xfId="0" applyNumberFormat="1" applyFont="1" applyBorder="1" applyAlignment="1">
      <alignment horizontal="left" vertical="center"/>
    </xf>
    <xf numFmtId="49" fontId="10" fillId="0" borderId="0" xfId="0" applyNumberFormat="1" applyFont="1" applyAlignment="1">
      <alignment horizontal="left" vertical="center"/>
    </xf>
    <xf numFmtId="0" fontId="20"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9" fillId="0" borderId="23" xfId="0" applyFont="1" applyBorder="1" applyAlignment="1">
      <alignment horizontal="center" vertical="center"/>
    </xf>
    <xf numFmtId="0" fontId="19" fillId="0" borderId="27" xfId="0" applyFont="1"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165" fontId="1" fillId="0" borderId="30" xfId="1" applyNumberFormat="1" applyFont="1" applyBorder="1" applyAlignment="1">
      <alignment vertical="center"/>
    </xf>
    <xf numFmtId="165" fontId="1" fillId="0" borderId="27" xfId="1" applyNumberFormat="1" applyFont="1" applyBorder="1" applyAlignment="1">
      <alignment vertical="center"/>
    </xf>
    <xf numFmtId="165" fontId="1" fillId="0" borderId="31" xfId="1" applyNumberFormat="1" applyFont="1" applyBorder="1" applyAlignment="1">
      <alignment vertical="center"/>
    </xf>
    <xf numFmtId="165" fontId="1" fillId="0" borderId="33" xfId="1" applyNumberFormat="1" applyFont="1" applyBorder="1" applyAlignment="1">
      <alignment vertical="center"/>
    </xf>
    <xf numFmtId="0" fontId="19" fillId="0" borderId="35" xfId="0" applyFont="1" applyBorder="1" applyAlignment="1">
      <alignment horizontal="center" vertical="center"/>
    </xf>
    <xf numFmtId="0" fontId="0" fillId="0" borderId="28" xfId="0"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0" fillId="0" borderId="22" xfId="0" applyFont="1" applyBorder="1" applyAlignment="1">
      <alignment horizontal="left" vertical="center"/>
    </xf>
    <xf numFmtId="0" fontId="0" fillId="0" borderId="24" xfId="0" applyBorder="1" applyAlignment="1">
      <alignment horizontal="left" vertical="center"/>
    </xf>
    <xf numFmtId="165" fontId="1" fillId="0" borderId="24" xfId="1" applyNumberFormat="1" applyFont="1" applyFill="1" applyBorder="1" applyAlignment="1">
      <alignment horizontal="center" vertical="center"/>
    </xf>
    <xf numFmtId="165" fontId="1" fillId="0" borderId="25" xfId="1" applyNumberFormat="1" applyFont="1" applyFill="1" applyBorder="1" applyAlignment="1">
      <alignment horizontal="center" vertical="center"/>
    </xf>
    <xf numFmtId="0" fontId="20" fillId="0" borderId="17" xfId="0" applyFont="1" applyBorder="1" applyAlignment="1">
      <alignment horizontal="left" vertical="center"/>
    </xf>
    <xf numFmtId="0" fontId="0" fillId="0" borderId="18" xfId="0" applyBorder="1" applyAlignment="1">
      <alignment horizontal="left" vertical="center"/>
    </xf>
    <xf numFmtId="165" fontId="1" fillId="0" borderId="18" xfId="1" applyNumberFormat="1" applyFont="1" applyFill="1" applyBorder="1" applyAlignment="1">
      <alignment horizontal="center" vertical="center"/>
    </xf>
    <xf numFmtId="165" fontId="1" fillId="0" borderId="16" xfId="1" applyNumberFormat="1" applyFont="1" applyFill="1" applyBorder="1" applyAlignment="1">
      <alignment horizontal="center" vertical="center"/>
    </xf>
    <xf numFmtId="0" fontId="20" fillId="0" borderId="36" xfId="0" applyFont="1" applyBorder="1" applyAlignment="1">
      <alignment horizontal="left"/>
    </xf>
    <xf numFmtId="0" fontId="20" fillId="0" borderId="5" xfId="0" applyFont="1" applyBorder="1" applyAlignment="1">
      <alignment horizontal="left"/>
    </xf>
    <xf numFmtId="165" fontId="1" fillId="0" borderId="28" xfId="1" applyNumberFormat="1" applyFont="1" applyFill="1" applyBorder="1" applyAlignment="1">
      <alignment horizontal="center" vertical="center"/>
    </xf>
    <xf numFmtId="165" fontId="1" fillId="0" borderId="29" xfId="1" applyNumberFormat="1" applyFont="1" applyFill="1" applyBorder="1" applyAlignment="1">
      <alignment horizontal="center" vertical="center"/>
    </xf>
    <xf numFmtId="0" fontId="5" fillId="2" borderId="20" xfId="0" applyFont="1" applyFill="1" applyBorder="1" applyAlignment="1">
      <alignment horizontal="left" vertical="center"/>
    </xf>
    <xf numFmtId="0" fontId="4" fillId="2" borderId="19" xfId="0" applyFont="1" applyFill="1" applyBorder="1" applyAlignment="1">
      <alignment horizontal="left" vertical="center"/>
    </xf>
    <xf numFmtId="0" fontId="4" fillId="2" borderId="14" xfId="0" applyFont="1" applyFill="1" applyBorder="1" applyAlignment="1">
      <alignment horizontal="center" vertical="center"/>
    </xf>
    <xf numFmtId="0" fontId="4" fillId="2" borderId="11" xfId="0" applyFont="1" applyFill="1" applyBorder="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38995</xdr:colOff>
      <xdr:row>38</xdr:row>
      <xdr:rowOff>153513</xdr:rowOff>
    </xdr:to>
    <xdr:pic>
      <xdr:nvPicPr>
        <xdr:cNvPr id="4" name="Picture 3">
          <a:extLst>
            <a:ext uri="{FF2B5EF4-FFF2-40B4-BE49-F238E27FC236}">
              <a16:creationId xmlns:a16="http://schemas.microsoft.com/office/drawing/2014/main" id="{C5AD7E9A-396C-480A-50EE-B5C0F2FD5C85}"/>
            </a:ext>
          </a:extLst>
        </xdr:cNvPr>
        <xdr:cNvPicPr>
          <a:picLocks noChangeAspect="1"/>
        </xdr:cNvPicPr>
      </xdr:nvPicPr>
      <xdr:blipFill>
        <a:blip xmlns:r="http://schemas.openxmlformats.org/officeDocument/2006/relationships" r:embed="rId1"/>
        <a:stretch>
          <a:fillRect/>
        </a:stretch>
      </xdr:blipFill>
      <xdr:spPr>
        <a:xfrm>
          <a:off x="0" y="0"/>
          <a:ext cx="6411220" cy="79735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44037-42EF-43D8-8EE6-334AFFD9960D}">
  <sheetPr filterMode="1"/>
  <dimension ref="A1:AC36"/>
  <sheetViews>
    <sheetView tabSelected="1" topLeftCell="A5" zoomScale="99" zoomScaleNormal="99" workbookViewId="0">
      <selection activeCell="S12" sqref="S12"/>
    </sheetView>
  </sheetViews>
  <sheetFormatPr defaultColWidth="10.85546875" defaultRowHeight="15" x14ac:dyDescent="0.25"/>
  <cols>
    <col min="1" max="1" width="8.85546875" customWidth="1"/>
    <col min="2" max="2" width="12.42578125" customWidth="1"/>
    <col min="3" max="3" width="15" customWidth="1"/>
    <col min="4" max="4" width="13.7109375" customWidth="1"/>
    <col min="5" max="5" width="12" customWidth="1"/>
    <col min="6" max="6" width="7.5703125" customWidth="1"/>
    <col min="7" max="7" width="21.42578125" customWidth="1"/>
    <col min="18" max="18" width="15.5703125" customWidth="1"/>
    <col min="22" max="22" width="19" customWidth="1"/>
    <col min="24" max="24" width="10.85546875" customWidth="1"/>
    <col min="25" max="27" width="10.85546875" hidden="1" customWidth="1"/>
    <col min="28" max="28" width="22" hidden="1" customWidth="1"/>
    <col min="29" max="29" width="13.42578125" customWidth="1"/>
  </cols>
  <sheetData>
    <row r="1" spans="1:29" ht="24" customHeight="1" thickBot="1" x14ac:dyDescent="0.3">
      <c r="A1" s="1" t="s">
        <v>0</v>
      </c>
      <c r="B1" s="2"/>
      <c r="C1" s="3"/>
      <c r="D1" s="3"/>
      <c r="E1" s="3"/>
      <c r="F1" s="3"/>
      <c r="G1" s="3"/>
      <c r="H1" s="123" t="s">
        <v>58</v>
      </c>
      <c r="I1" s="124"/>
      <c r="J1" s="124"/>
      <c r="K1" s="124"/>
      <c r="L1" s="124"/>
      <c r="M1" s="124"/>
      <c r="N1" s="124"/>
      <c r="O1" s="124"/>
      <c r="P1" s="124"/>
      <c r="Q1" s="124"/>
      <c r="R1" s="124"/>
      <c r="S1" s="124"/>
      <c r="T1" s="124"/>
      <c r="U1" s="124"/>
      <c r="V1" s="125"/>
    </row>
    <row r="2" spans="1:29" ht="25.5" customHeight="1" thickBot="1" x14ac:dyDescent="0.3">
      <c r="A2" s="4" t="s">
        <v>55</v>
      </c>
      <c r="B2" s="132"/>
      <c r="C2" s="132"/>
      <c r="D2" s="132"/>
      <c r="E2" s="5"/>
      <c r="F2" s="184" t="s">
        <v>13</v>
      </c>
      <c r="G2" s="185"/>
      <c r="H2" s="126"/>
      <c r="I2" s="127"/>
      <c r="J2" s="127"/>
      <c r="K2" s="127"/>
      <c r="L2" s="127"/>
      <c r="M2" s="127"/>
      <c r="N2" s="127"/>
      <c r="O2" s="127"/>
      <c r="P2" s="127"/>
      <c r="Q2" s="127"/>
      <c r="R2" s="127"/>
      <c r="S2" s="127"/>
      <c r="T2" s="127"/>
      <c r="U2" s="127"/>
      <c r="V2" s="128"/>
    </row>
    <row r="3" spans="1:29" ht="15.75" thickBot="1" x14ac:dyDescent="0.3">
      <c r="A3" s="6" t="s">
        <v>1</v>
      </c>
      <c r="B3" s="7"/>
      <c r="C3" s="7"/>
      <c r="D3" s="7"/>
      <c r="E3" s="7"/>
      <c r="F3" s="6" t="s">
        <v>14</v>
      </c>
      <c r="G3" s="185"/>
      <c r="H3" s="126"/>
      <c r="I3" s="127"/>
      <c r="J3" s="127"/>
      <c r="K3" s="127"/>
      <c r="L3" s="127"/>
      <c r="M3" s="127"/>
      <c r="N3" s="127"/>
      <c r="O3" s="127"/>
      <c r="P3" s="127"/>
      <c r="Q3" s="127"/>
      <c r="R3" s="127"/>
      <c r="S3" s="127"/>
      <c r="T3" s="127"/>
      <c r="U3" s="127"/>
      <c r="V3" s="128"/>
    </row>
    <row r="4" spans="1:29" ht="15.75" thickBot="1" x14ac:dyDescent="0.3">
      <c r="A4" s="8" t="s">
        <v>2</v>
      </c>
      <c r="B4" s="9"/>
      <c r="C4" s="10"/>
      <c r="D4" s="11"/>
      <c r="E4" s="11"/>
      <c r="F4" s="6" t="s">
        <v>15</v>
      </c>
      <c r="G4" s="186"/>
      <c r="H4" s="126"/>
      <c r="I4" s="127"/>
      <c r="J4" s="127"/>
      <c r="K4" s="127"/>
      <c r="L4" s="127"/>
      <c r="M4" s="127"/>
      <c r="N4" s="127"/>
      <c r="O4" s="127"/>
      <c r="P4" s="127"/>
      <c r="Q4" s="127"/>
      <c r="R4" s="127"/>
      <c r="S4" s="127"/>
      <c r="T4" s="127"/>
      <c r="U4" s="127"/>
      <c r="V4" s="128"/>
    </row>
    <row r="5" spans="1:29" ht="15.75" thickBot="1" x14ac:dyDescent="0.3">
      <c r="A5" s="67" t="s">
        <v>3</v>
      </c>
      <c r="B5" s="68"/>
      <c r="C5" s="68"/>
      <c r="D5" s="68"/>
      <c r="E5" s="68"/>
      <c r="F5" s="187" t="s">
        <v>59</v>
      </c>
      <c r="G5" s="186"/>
      <c r="H5" s="129"/>
      <c r="I5" s="130"/>
      <c r="J5" s="130"/>
      <c r="K5" s="130"/>
      <c r="L5" s="130"/>
      <c r="M5" s="130"/>
      <c r="N5" s="130"/>
      <c r="O5" s="130"/>
      <c r="P5" s="130"/>
      <c r="Q5" s="130"/>
      <c r="R5" s="130"/>
      <c r="S5" s="130"/>
      <c r="T5" s="130"/>
      <c r="U5" s="130"/>
      <c r="V5" s="131"/>
    </row>
    <row r="6" spans="1:29" ht="57.95" customHeight="1" thickBot="1" x14ac:dyDescent="0.3">
      <c r="A6" s="133" t="s">
        <v>61</v>
      </c>
      <c r="B6" s="134"/>
      <c r="C6" s="134"/>
      <c r="D6" s="134"/>
      <c r="E6" s="134"/>
      <c r="F6" s="134"/>
      <c r="G6" s="134"/>
      <c r="H6" s="134"/>
      <c r="I6" s="134"/>
      <c r="J6" s="134"/>
      <c r="K6" s="134"/>
      <c r="L6" s="134"/>
      <c r="M6" s="134"/>
      <c r="N6" s="134"/>
      <c r="O6" s="134"/>
      <c r="P6" s="134"/>
      <c r="Q6" s="134"/>
      <c r="R6" s="134"/>
      <c r="S6" s="134"/>
      <c r="T6" s="134"/>
      <c r="U6" s="134"/>
      <c r="V6" s="135"/>
    </row>
    <row r="7" spans="1:29" ht="32.25" thickBot="1" x14ac:dyDescent="0.3">
      <c r="A7" s="136" t="s">
        <v>4</v>
      </c>
      <c r="B7" s="137"/>
      <c r="C7" s="137"/>
      <c r="D7" s="137"/>
      <c r="E7" s="137"/>
      <c r="F7" s="138"/>
      <c r="G7" s="139" t="s">
        <v>17</v>
      </c>
      <c r="H7" s="140"/>
      <c r="I7" s="140"/>
      <c r="J7" s="140"/>
      <c r="K7" s="140"/>
      <c r="L7" s="140"/>
      <c r="M7" s="140"/>
      <c r="N7" s="140"/>
      <c r="O7" s="140"/>
      <c r="P7" s="141"/>
      <c r="Q7" s="139" t="s">
        <v>27</v>
      </c>
      <c r="R7" s="140"/>
      <c r="S7" s="140"/>
      <c r="T7" s="140"/>
      <c r="U7" s="141"/>
      <c r="V7" s="93" t="s">
        <v>34</v>
      </c>
    </row>
    <row r="8" spans="1:29" ht="36.950000000000003" customHeight="1" thickBot="1" x14ac:dyDescent="0.3">
      <c r="A8" s="12" t="s">
        <v>5</v>
      </c>
      <c r="B8" s="38" t="s">
        <v>52</v>
      </c>
      <c r="C8" s="13" t="s">
        <v>10</v>
      </c>
      <c r="D8" s="13" t="s">
        <v>11</v>
      </c>
      <c r="E8" s="13" t="s">
        <v>12</v>
      </c>
      <c r="F8" s="104" t="s">
        <v>16</v>
      </c>
      <c r="G8" s="111" t="s">
        <v>53</v>
      </c>
      <c r="H8" s="89" t="s">
        <v>18</v>
      </c>
      <c r="I8" s="89" t="s">
        <v>19</v>
      </c>
      <c r="J8" s="89" t="s">
        <v>20</v>
      </c>
      <c r="K8" s="89" t="s">
        <v>21</v>
      </c>
      <c r="L8" s="89" t="s">
        <v>22</v>
      </c>
      <c r="M8" s="89" t="s">
        <v>23</v>
      </c>
      <c r="N8" s="89" t="s">
        <v>24</v>
      </c>
      <c r="O8" s="89" t="s">
        <v>25</v>
      </c>
      <c r="P8" s="112" t="s">
        <v>26</v>
      </c>
      <c r="Q8" s="97" t="s">
        <v>28</v>
      </c>
      <c r="R8" s="90" t="s">
        <v>29</v>
      </c>
      <c r="S8" s="89" t="s">
        <v>30</v>
      </c>
      <c r="T8" s="88" t="s">
        <v>32</v>
      </c>
      <c r="U8" s="98" t="s">
        <v>33</v>
      </c>
      <c r="V8" s="93" t="s">
        <v>33</v>
      </c>
      <c r="Y8" s="49"/>
    </row>
    <row r="9" spans="1:29" ht="15.75" thickBot="1" x14ac:dyDescent="0.3">
      <c r="A9" s="14">
        <v>1</v>
      </c>
      <c r="B9" s="39"/>
      <c r="C9" s="39"/>
      <c r="D9" s="40"/>
      <c r="E9" s="40"/>
      <c r="F9" s="105"/>
      <c r="G9" s="99"/>
      <c r="H9" s="41"/>
      <c r="I9" s="42"/>
      <c r="J9" s="39"/>
      <c r="K9" s="42"/>
      <c r="L9" s="44"/>
      <c r="M9" s="42"/>
      <c r="N9" s="39"/>
      <c r="O9" s="39"/>
      <c r="P9" s="113"/>
      <c r="Q9" s="99"/>
      <c r="R9" s="39"/>
      <c r="S9" s="39" t="s">
        <v>39</v>
      </c>
      <c r="T9" s="46"/>
      <c r="U9" s="100">
        <f>Q9*T9</f>
        <v>0</v>
      </c>
      <c r="V9" s="94">
        <f t="shared" ref="V9:V29" si="0">U9+P9</f>
        <v>0</v>
      </c>
      <c r="Y9" s="49">
        <v>70</v>
      </c>
      <c r="Z9" s="49">
        <v>60</v>
      </c>
      <c r="AA9" s="23" t="s">
        <v>39</v>
      </c>
      <c r="AB9" s="25" t="s">
        <v>41</v>
      </c>
      <c r="AC9" s="87"/>
    </row>
    <row r="10" spans="1:29" ht="15.75" thickBot="1" x14ac:dyDescent="0.3">
      <c r="A10" s="12">
        <v>2</v>
      </c>
      <c r="B10" s="39"/>
      <c r="C10" s="47"/>
      <c r="D10" s="48"/>
      <c r="E10" s="48"/>
      <c r="F10" s="105"/>
      <c r="G10" s="99"/>
      <c r="H10" s="41"/>
      <c r="I10" s="42"/>
      <c r="J10" s="39"/>
      <c r="K10" s="42"/>
      <c r="L10" s="44"/>
      <c r="M10" s="42"/>
      <c r="N10" s="39"/>
      <c r="O10" s="39"/>
      <c r="P10" s="113"/>
      <c r="Q10" s="99"/>
      <c r="R10" s="39"/>
      <c r="S10" s="39"/>
      <c r="T10" s="46"/>
      <c r="U10" s="100">
        <f t="shared" ref="U10:U29" si="1">Q10*T10</f>
        <v>0</v>
      </c>
      <c r="V10" s="95">
        <f t="shared" si="0"/>
        <v>0</v>
      </c>
      <c r="Y10" s="49">
        <v>80</v>
      </c>
      <c r="Z10" s="49">
        <v>80</v>
      </c>
      <c r="AA10" s="23" t="s">
        <v>31</v>
      </c>
      <c r="AB10" s="29" t="s">
        <v>42</v>
      </c>
      <c r="AC10" s="87"/>
    </row>
    <row r="11" spans="1:29" ht="15.75" thickBot="1" x14ac:dyDescent="0.3">
      <c r="A11" s="12">
        <v>3</v>
      </c>
      <c r="B11" s="39"/>
      <c r="C11" s="47"/>
      <c r="D11" s="48"/>
      <c r="E11" s="48"/>
      <c r="F11" s="105"/>
      <c r="G11" s="99"/>
      <c r="H11" s="41"/>
      <c r="I11" s="42"/>
      <c r="J11" s="39"/>
      <c r="K11" s="43"/>
      <c r="L11" s="44"/>
      <c r="M11" s="43"/>
      <c r="N11" s="39"/>
      <c r="O11" s="45"/>
      <c r="P11" s="113"/>
      <c r="Q11" s="99"/>
      <c r="R11" s="39"/>
      <c r="S11" s="39"/>
      <c r="T11" s="46"/>
      <c r="U11" s="100">
        <f t="shared" si="1"/>
        <v>0</v>
      </c>
      <c r="V11" s="95">
        <f t="shared" si="0"/>
        <v>0</v>
      </c>
      <c r="Y11" s="49">
        <v>90</v>
      </c>
      <c r="Z11" s="49">
        <v>130</v>
      </c>
      <c r="AA11" s="24" t="s">
        <v>40</v>
      </c>
      <c r="AB11" s="25" t="s">
        <v>46</v>
      </c>
      <c r="AC11" s="87"/>
    </row>
    <row r="12" spans="1:29" x14ac:dyDescent="0.25">
      <c r="A12" s="12">
        <v>4</v>
      </c>
      <c r="B12" s="39"/>
      <c r="C12" s="47"/>
      <c r="D12" s="48"/>
      <c r="E12" s="48"/>
      <c r="F12" s="105"/>
      <c r="G12" s="99"/>
      <c r="H12" s="41"/>
      <c r="I12" s="42"/>
      <c r="J12" s="39"/>
      <c r="K12" s="43"/>
      <c r="L12" s="44"/>
      <c r="M12" s="43"/>
      <c r="N12" s="39"/>
      <c r="O12" s="45"/>
      <c r="P12" s="113"/>
      <c r="Q12" s="99"/>
      <c r="R12" s="39"/>
      <c r="S12" s="39"/>
      <c r="T12" s="46"/>
      <c r="U12" s="100">
        <f t="shared" si="1"/>
        <v>0</v>
      </c>
      <c r="V12" s="95">
        <f t="shared" si="0"/>
        <v>0</v>
      </c>
      <c r="Y12" s="37">
        <v>100</v>
      </c>
      <c r="Z12" s="51"/>
      <c r="AA12" s="50"/>
      <c r="AB12" s="32" t="s">
        <v>43</v>
      </c>
      <c r="AC12" s="87"/>
    </row>
    <row r="13" spans="1:29" x14ac:dyDescent="0.25">
      <c r="A13" s="12">
        <v>5</v>
      </c>
      <c r="B13" s="39"/>
      <c r="C13" s="47"/>
      <c r="D13" s="48"/>
      <c r="E13" s="48"/>
      <c r="F13" s="105"/>
      <c r="G13" s="99"/>
      <c r="H13" s="41"/>
      <c r="I13" s="42"/>
      <c r="J13" s="39"/>
      <c r="K13" s="43"/>
      <c r="L13" s="44"/>
      <c r="M13" s="43"/>
      <c r="N13" s="39"/>
      <c r="O13" s="45"/>
      <c r="P13" s="113"/>
      <c r="Q13" s="99"/>
      <c r="R13" s="39"/>
      <c r="S13" s="39"/>
      <c r="T13" s="46"/>
      <c r="U13" s="100">
        <f t="shared" si="1"/>
        <v>0</v>
      </c>
      <c r="V13" s="95">
        <f t="shared" si="0"/>
        <v>0</v>
      </c>
      <c r="Y13" s="49">
        <v>110</v>
      </c>
      <c r="AB13" s="33" t="s">
        <v>44</v>
      </c>
      <c r="AC13" s="87"/>
    </row>
    <row r="14" spans="1:29" ht="15.75" thickBot="1" x14ac:dyDescent="0.3">
      <c r="A14" s="12">
        <v>6</v>
      </c>
      <c r="B14" s="39"/>
      <c r="C14" s="47"/>
      <c r="D14" s="48"/>
      <c r="E14" s="48"/>
      <c r="F14" s="105"/>
      <c r="G14" s="99"/>
      <c r="H14" s="41"/>
      <c r="I14" s="42"/>
      <c r="J14" s="39"/>
      <c r="K14" s="43"/>
      <c r="L14" s="44"/>
      <c r="M14" s="43"/>
      <c r="N14" s="39"/>
      <c r="O14" s="45"/>
      <c r="P14" s="113"/>
      <c r="Q14" s="99"/>
      <c r="R14" s="39"/>
      <c r="S14" s="39"/>
      <c r="T14" s="46"/>
      <c r="U14" s="100">
        <f t="shared" si="1"/>
        <v>0</v>
      </c>
      <c r="V14" s="95">
        <f t="shared" si="0"/>
        <v>0</v>
      </c>
      <c r="Y14" s="37">
        <v>120</v>
      </c>
      <c r="AB14" s="34" t="s">
        <v>45</v>
      </c>
      <c r="AC14" s="87"/>
    </row>
    <row r="15" spans="1:29" x14ac:dyDescent="0.25">
      <c r="A15" s="12">
        <v>7</v>
      </c>
      <c r="B15" s="39"/>
      <c r="C15" s="47"/>
      <c r="D15" s="48"/>
      <c r="E15" s="48"/>
      <c r="F15" s="105"/>
      <c r="G15" s="99"/>
      <c r="H15" s="41"/>
      <c r="I15" s="42"/>
      <c r="J15" s="39"/>
      <c r="K15" s="43"/>
      <c r="L15" s="44"/>
      <c r="M15" s="43"/>
      <c r="N15" s="39"/>
      <c r="O15" s="45"/>
      <c r="P15" s="113"/>
      <c r="Q15" s="99"/>
      <c r="R15" s="39"/>
      <c r="S15" s="39"/>
      <c r="T15" s="46"/>
      <c r="U15" s="100">
        <f t="shared" si="1"/>
        <v>0</v>
      </c>
      <c r="V15" s="95">
        <f t="shared" si="0"/>
        <v>0</v>
      </c>
      <c r="Y15" s="37">
        <v>130</v>
      </c>
      <c r="AB15" s="110"/>
      <c r="AC15" s="87"/>
    </row>
    <row r="16" spans="1:29" x14ac:dyDescent="0.25">
      <c r="A16" s="12">
        <v>8</v>
      </c>
      <c r="B16" s="39"/>
      <c r="C16" s="47"/>
      <c r="D16" s="48"/>
      <c r="E16" s="48"/>
      <c r="F16" s="105"/>
      <c r="G16" s="99"/>
      <c r="H16" s="41"/>
      <c r="I16" s="42"/>
      <c r="J16" s="39"/>
      <c r="K16" s="43"/>
      <c r="L16" s="44"/>
      <c r="M16" s="43"/>
      <c r="N16" s="39"/>
      <c r="O16" s="45"/>
      <c r="P16" s="113"/>
      <c r="Q16" s="99"/>
      <c r="R16" s="39"/>
      <c r="S16" s="39"/>
      <c r="T16" s="46"/>
      <c r="U16" s="100">
        <f t="shared" si="1"/>
        <v>0</v>
      </c>
      <c r="V16" s="95">
        <f t="shared" si="0"/>
        <v>0</v>
      </c>
      <c r="Y16" s="37">
        <v>140</v>
      </c>
      <c r="AB16" s="32"/>
    </row>
    <row r="17" spans="1:28" x14ac:dyDescent="0.25">
      <c r="A17" s="12">
        <v>9</v>
      </c>
      <c r="B17" s="39"/>
      <c r="C17" s="47"/>
      <c r="D17" s="48"/>
      <c r="E17" s="48"/>
      <c r="F17" s="105"/>
      <c r="G17" s="99"/>
      <c r="H17" s="41"/>
      <c r="I17" s="42"/>
      <c r="J17" s="39"/>
      <c r="K17" s="43"/>
      <c r="L17" s="44"/>
      <c r="M17" s="43"/>
      <c r="N17" s="39"/>
      <c r="O17" s="45"/>
      <c r="P17" s="113"/>
      <c r="Q17" s="99"/>
      <c r="R17" s="39"/>
      <c r="S17" s="39"/>
      <c r="T17" s="46"/>
      <c r="U17" s="100">
        <f t="shared" si="1"/>
        <v>0</v>
      </c>
      <c r="V17" s="95">
        <f t="shared" si="0"/>
        <v>0</v>
      </c>
      <c r="Y17" s="37">
        <v>150</v>
      </c>
    </row>
    <row r="18" spans="1:28" ht="15.75" thickBot="1" x14ac:dyDescent="0.3">
      <c r="A18" s="12">
        <v>10</v>
      </c>
      <c r="B18" s="69"/>
      <c r="C18" s="106"/>
      <c r="D18" s="107"/>
      <c r="E18" s="107"/>
      <c r="F18" s="108"/>
      <c r="G18" s="114"/>
      <c r="H18" s="115"/>
      <c r="I18" s="116"/>
      <c r="J18" s="69"/>
      <c r="K18" s="117"/>
      <c r="L18" s="118"/>
      <c r="M18" s="117"/>
      <c r="N18" s="69"/>
      <c r="O18" s="119"/>
      <c r="P18" s="120"/>
      <c r="Q18" s="99"/>
      <c r="R18" s="39"/>
      <c r="S18" s="39"/>
      <c r="T18" s="46"/>
      <c r="U18" s="100">
        <f t="shared" si="1"/>
        <v>0</v>
      </c>
      <c r="V18" s="95">
        <f t="shared" si="0"/>
        <v>0</v>
      </c>
      <c r="Y18" s="37"/>
    </row>
    <row r="19" spans="1:28" ht="18" hidden="1" x14ac:dyDescent="0.25">
      <c r="A19" s="52">
        <v>10</v>
      </c>
      <c r="B19" s="53"/>
      <c r="C19" s="54"/>
      <c r="D19" s="55"/>
      <c r="E19" s="55"/>
      <c r="F19" s="56"/>
      <c r="G19" s="53"/>
      <c r="H19" s="57"/>
      <c r="I19" s="58"/>
      <c r="J19" s="59"/>
      <c r="K19" s="60"/>
      <c r="L19" s="61"/>
      <c r="M19" s="60"/>
      <c r="N19" s="59"/>
      <c r="O19" s="62"/>
      <c r="P19" s="63"/>
      <c r="Q19" s="59"/>
      <c r="R19" s="59"/>
      <c r="S19" s="56"/>
      <c r="T19" s="64"/>
      <c r="U19" s="65">
        <f t="shared" si="1"/>
        <v>0</v>
      </c>
      <c r="V19" s="66">
        <f t="shared" si="0"/>
        <v>0</v>
      </c>
      <c r="AB19" s="35" t="s">
        <v>46</v>
      </c>
    </row>
    <row r="20" spans="1:28" ht="15.75" thickBot="1" x14ac:dyDescent="0.3">
      <c r="A20" s="70">
        <v>11</v>
      </c>
      <c r="B20" s="71"/>
      <c r="C20" s="72"/>
      <c r="D20" s="73"/>
      <c r="E20" s="73"/>
      <c r="F20" s="109"/>
      <c r="G20" s="103"/>
      <c r="H20" s="74"/>
      <c r="I20" s="75"/>
      <c r="J20" s="71"/>
      <c r="K20" s="76"/>
      <c r="L20" s="77"/>
      <c r="M20" s="76"/>
      <c r="N20" s="71"/>
      <c r="O20" s="78"/>
      <c r="P20" s="92"/>
      <c r="Q20" s="101"/>
      <c r="R20" s="71"/>
      <c r="S20" s="71"/>
      <c r="T20" s="79"/>
      <c r="U20" s="102">
        <f t="shared" si="1"/>
        <v>0</v>
      </c>
      <c r="V20" s="96">
        <f t="shared" si="0"/>
        <v>0</v>
      </c>
      <c r="AB20" s="36" t="s">
        <v>45</v>
      </c>
    </row>
    <row r="21" spans="1:28" x14ac:dyDescent="0.25">
      <c r="A21" s="12">
        <v>12</v>
      </c>
      <c r="B21" s="39"/>
      <c r="C21" s="47"/>
      <c r="D21" s="48"/>
      <c r="E21" s="48"/>
      <c r="F21" s="105"/>
      <c r="G21" s="103"/>
      <c r="H21" s="41"/>
      <c r="I21" s="42"/>
      <c r="J21" s="39"/>
      <c r="K21" s="43"/>
      <c r="L21" s="44"/>
      <c r="M21" s="43"/>
      <c r="N21" s="39"/>
      <c r="O21" s="45"/>
      <c r="P21" s="91"/>
      <c r="Q21" s="99"/>
      <c r="R21" s="39"/>
      <c r="S21" s="39"/>
      <c r="T21" s="46"/>
      <c r="U21" s="100">
        <f t="shared" si="1"/>
        <v>0</v>
      </c>
      <c r="V21" s="95">
        <f t="shared" si="0"/>
        <v>0</v>
      </c>
    </row>
    <row r="22" spans="1:28" x14ac:dyDescent="0.25">
      <c r="A22" s="12">
        <v>13</v>
      </c>
      <c r="B22" s="39"/>
      <c r="C22" s="47"/>
      <c r="D22" s="48"/>
      <c r="E22" s="48"/>
      <c r="F22" s="105"/>
      <c r="G22" s="103"/>
      <c r="H22" s="41"/>
      <c r="I22" s="42"/>
      <c r="J22" s="39"/>
      <c r="K22" s="43"/>
      <c r="L22" s="44"/>
      <c r="M22" s="43"/>
      <c r="N22" s="39"/>
      <c r="O22" s="45"/>
      <c r="P22" s="91"/>
      <c r="Q22" s="99"/>
      <c r="R22" s="39"/>
      <c r="S22" s="39"/>
      <c r="T22" s="46"/>
      <c r="U22" s="100">
        <f t="shared" si="1"/>
        <v>0</v>
      </c>
      <c r="V22" s="95">
        <f t="shared" si="0"/>
        <v>0</v>
      </c>
    </row>
    <row r="23" spans="1:28" x14ac:dyDescent="0.25">
      <c r="A23" s="12">
        <v>14</v>
      </c>
      <c r="B23" s="39"/>
      <c r="C23" s="47"/>
      <c r="D23" s="48"/>
      <c r="E23" s="48"/>
      <c r="F23" s="105"/>
      <c r="G23" s="103"/>
      <c r="H23" s="41"/>
      <c r="I23" s="42"/>
      <c r="J23" s="39"/>
      <c r="K23" s="43"/>
      <c r="L23" s="44"/>
      <c r="M23" s="43"/>
      <c r="N23" s="39"/>
      <c r="O23" s="45"/>
      <c r="P23" s="91"/>
      <c r="Q23" s="99"/>
      <c r="R23" s="39"/>
      <c r="S23" s="39"/>
      <c r="T23" s="46"/>
      <c r="U23" s="100">
        <f t="shared" si="1"/>
        <v>0</v>
      </c>
      <c r="V23" s="95">
        <f t="shared" si="0"/>
        <v>0</v>
      </c>
    </row>
    <row r="24" spans="1:28" x14ac:dyDescent="0.25">
      <c r="A24" s="12">
        <v>15</v>
      </c>
      <c r="B24" s="39"/>
      <c r="C24" s="47"/>
      <c r="D24" s="48"/>
      <c r="E24" s="48"/>
      <c r="F24" s="105"/>
      <c r="G24" s="103"/>
      <c r="H24" s="41"/>
      <c r="I24" s="42"/>
      <c r="J24" s="39"/>
      <c r="K24" s="43"/>
      <c r="L24" s="44"/>
      <c r="M24" s="43"/>
      <c r="N24" s="39"/>
      <c r="O24" s="45"/>
      <c r="P24" s="91"/>
      <c r="Q24" s="99"/>
      <c r="R24" s="39"/>
      <c r="S24" s="39"/>
      <c r="T24" s="46"/>
      <c r="U24" s="100">
        <f t="shared" si="1"/>
        <v>0</v>
      </c>
      <c r="V24" s="95">
        <f t="shared" si="0"/>
        <v>0</v>
      </c>
    </row>
    <row r="25" spans="1:28" x14ac:dyDescent="0.25">
      <c r="A25" s="12">
        <v>16</v>
      </c>
      <c r="B25" s="39"/>
      <c r="C25" s="47"/>
      <c r="D25" s="48"/>
      <c r="E25" s="48"/>
      <c r="F25" s="105"/>
      <c r="G25" s="103"/>
      <c r="H25" s="41"/>
      <c r="I25" s="42"/>
      <c r="J25" s="39"/>
      <c r="K25" s="43"/>
      <c r="L25" s="44"/>
      <c r="M25" s="43"/>
      <c r="N25" s="39"/>
      <c r="O25" s="45"/>
      <c r="P25" s="91"/>
      <c r="Q25" s="99"/>
      <c r="R25" s="39"/>
      <c r="S25" s="39"/>
      <c r="T25" s="46"/>
      <c r="U25" s="100">
        <f t="shared" si="1"/>
        <v>0</v>
      </c>
      <c r="V25" s="95">
        <f t="shared" si="0"/>
        <v>0</v>
      </c>
    </row>
    <row r="26" spans="1:28" x14ac:dyDescent="0.25">
      <c r="A26" s="12">
        <v>17</v>
      </c>
      <c r="B26" s="39"/>
      <c r="C26" s="47"/>
      <c r="D26" s="48"/>
      <c r="E26" s="48"/>
      <c r="F26" s="105"/>
      <c r="G26" s="103"/>
      <c r="H26" s="41"/>
      <c r="I26" s="42"/>
      <c r="J26" s="39"/>
      <c r="K26" s="43"/>
      <c r="L26" s="44"/>
      <c r="M26" s="43"/>
      <c r="N26" s="39"/>
      <c r="O26" s="45"/>
      <c r="P26" s="91"/>
      <c r="Q26" s="99"/>
      <c r="R26" s="39"/>
      <c r="S26" s="39"/>
      <c r="T26" s="46"/>
      <c r="U26" s="100">
        <f>Q26*T26</f>
        <v>0</v>
      </c>
      <c r="V26" s="95">
        <f t="shared" si="0"/>
        <v>0</v>
      </c>
    </row>
    <row r="27" spans="1:28" x14ac:dyDescent="0.25">
      <c r="A27" s="12">
        <v>18</v>
      </c>
      <c r="B27" s="39"/>
      <c r="C27" s="47"/>
      <c r="D27" s="48"/>
      <c r="E27" s="48"/>
      <c r="F27" s="105"/>
      <c r="G27" s="103"/>
      <c r="H27" s="41"/>
      <c r="I27" s="42"/>
      <c r="J27" s="39"/>
      <c r="K27" s="43"/>
      <c r="L27" s="44"/>
      <c r="M27" s="43"/>
      <c r="N27" s="39"/>
      <c r="O27" s="45"/>
      <c r="P27" s="91"/>
      <c r="Q27" s="99"/>
      <c r="R27" s="39"/>
      <c r="S27" s="39"/>
      <c r="T27" s="46"/>
      <c r="U27" s="100">
        <f t="shared" si="1"/>
        <v>0</v>
      </c>
      <c r="V27" s="95">
        <f t="shared" si="0"/>
        <v>0</v>
      </c>
    </row>
    <row r="28" spans="1:28" x14ac:dyDescent="0.25">
      <c r="A28" s="12">
        <v>19</v>
      </c>
      <c r="B28" s="39"/>
      <c r="C28" s="47"/>
      <c r="D28" s="48"/>
      <c r="E28" s="48"/>
      <c r="F28" s="105"/>
      <c r="G28" s="103"/>
      <c r="H28" s="41"/>
      <c r="I28" s="42"/>
      <c r="J28" s="39"/>
      <c r="K28" s="43"/>
      <c r="L28" s="44"/>
      <c r="M28" s="43"/>
      <c r="N28" s="39"/>
      <c r="O28" s="45"/>
      <c r="P28" s="91"/>
      <c r="Q28" s="99"/>
      <c r="R28" s="39"/>
      <c r="S28" s="39"/>
      <c r="T28" s="46"/>
      <c r="U28" s="100">
        <f t="shared" si="1"/>
        <v>0</v>
      </c>
      <c r="V28" s="95">
        <f t="shared" si="0"/>
        <v>0</v>
      </c>
    </row>
    <row r="29" spans="1:28" ht="15.75" thickBot="1" x14ac:dyDescent="0.3">
      <c r="A29" s="12">
        <v>20</v>
      </c>
      <c r="B29" s="39"/>
      <c r="C29" s="47"/>
      <c r="D29" s="48"/>
      <c r="E29" s="48"/>
      <c r="F29" s="105"/>
      <c r="G29" s="103"/>
      <c r="H29" s="41"/>
      <c r="I29" s="42"/>
      <c r="J29" s="39"/>
      <c r="K29" s="43"/>
      <c r="L29" s="44"/>
      <c r="M29" s="43"/>
      <c r="N29" s="39"/>
      <c r="O29" s="45"/>
      <c r="P29" s="91"/>
      <c r="Q29" s="99"/>
      <c r="R29" s="39"/>
      <c r="S29" s="39"/>
      <c r="T29" s="46"/>
      <c r="U29" s="100">
        <f t="shared" si="1"/>
        <v>0</v>
      </c>
      <c r="V29" s="95">
        <f t="shared" si="0"/>
        <v>0</v>
      </c>
    </row>
    <row r="30" spans="1:28" ht="18.75" thickBot="1" x14ac:dyDescent="0.3">
      <c r="A30" s="129" t="s">
        <v>54</v>
      </c>
      <c r="B30" s="130"/>
      <c r="C30" s="130"/>
      <c r="D30" s="130"/>
      <c r="E30" s="130"/>
      <c r="F30" s="130"/>
      <c r="G30" s="142"/>
      <c r="H30" s="142"/>
      <c r="I30" s="142"/>
      <c r="J30" s="142"/>
      <c r="K30" s="142"/>
      <c r="L30" s="142"/>
      <c r="M30" s="142"/>
      <c r="N30" s="142"/>
      <c r="O30" s="143"/>
      <c r="P30" s="15">
        <f>SUM(P9:P29)</f>
        <v>0</v>
      </c>
      <c r="Q30" s="16">
        <f>SUM(Q9:Q29)</f>
        <v>0</v>
      </c>
      <c r="R30" s="17"/>
      <c r="S30" s="17"/>
      <c r="T30" s="18"/>
      <c r="U30" s="19">
        <f>SUM(U9:U29)</f>
        <v>0</v>
      </c>
      <c r="V30" s="20">
        <f>SUM(V9:V29)</f>
        <v>0</v>
      </c>
    </row>
    <row r="31" spans="1:28" ht="19.5" x14ac:dyDescent="0.25">
      <c r="A31" s="80" t="s">
        <v>6</v>
      </c>
      <c r="B31" s="81"/>
      <c r="C31" s="82"/>
      <c r="D31" s="82"/>
      <c r="E31" s="82"/>
      <c r="F31" s="82"/>
      <c r="G31" s="82"/>
      <c r="H31" s="82"/>
      <c r="I31" s="82"/>
      <c r="J31" s="82"/>
      <c r="K31" s="82"/>
      <c r="L31" s="82"/>
      <c r="M31" s="82"/>
      <c r="N31" s="82"/>
      <c r="O31" s="82"/>
      <c r="P31" s="83"/>
      <c r="Q31" s="82"/>
      <c r="R31" s="82"/>
      <c r="S31" s="82"/>
      <c r="T31" s="84"/>
      <c r="U31" s="84"/>
      <c r="V31" s="85"/>
    </row>
    <row r="32" spans="1:28" ht="15.75" x14ac:dyDescent="0.25">
      <c r="A32" s="144" t="s">
        <v>57</v>
      </c>
      <c r="B32" s="145"/>
      <c r="C32" s="145"/>
      <c r="D32" s="145"/>
      <c r="E32" s="145"/>
      <c r="F32" s="145"/>
      <c r="G32" s="145"/>
      <c r="H32" s="145"/>
      <c r="I32" s="145"/>
      <c r="J32" s="145"/>
      <c r="K32" s="145"/>
      <c r="L32" s="145"/>
      <c r="M32" s="145"/>
      <c r="N32" s="145"/>
      <c r="O32" s="145"/>
      <c r="P32" s="145"/>
      <c r="Q32" s="145"/>
      <c r="R32" s="145"/>
      <c r="S32" s="145"/>
      <c r="T32" s="145"/>
      <c r="U32" s="145"/>
      <c r="V32" s="85"/>
    </row>
    <row r="33" spans="1:22" ht="15.75" x14ac:dyDescent="0.25">
      <c r="A33" s="144" t="s">
        <v>60</v>
      </c>
      <c r="B33" s="145"/>
      <c r="C33" s="145"/>
      <c r="D33" s="145"/>
      <c r="E33" s="145"/>
      <c r="F33" s="145"/>
      <c r="G33" s="145"/>
      <c r="H33" s="145"/>
      <c r="I33" s="145"/>
      <c r="J33" s="145"/>
      <c r="K33" s="145"/>
      <c r="L33" s="145"/>
      <c r="M33" s="145"/>
      <c r="N33" s="145"/>
      <c r="O33" s="145"/>
      <c r="P33" s="145"/>
      <c r="Q33" s="145"/>
      <c r="R33" s="145"/>
      <c r="S33" s="145"/>
      <c r="T33" s="145"/>
      <c r="U33" s="145"/>
      <c r="V33" s="85"/>
    </row>
    <row r="34" spans="1:22" ht="15.75" x14ac:dyDescent="0.25">
      <c r="A34" s="144" t="s">
        <v>7</v>
      </c>
      <c r="B34" s="145"/>
      <c r="C34" s="145"/>
      <c r="D34" s="145"/>
      <c r="E34" s="145"/>
      <c r="F34" s="145"/>
      <c r="G34" s="145"/>
      <c r="H34" s="145"/>
      <c r="I34" s="145"/>
      <c r="J34" s="145"/>
      <c r="K34" s="145"/>
      <c r="L34" s="145"/>
      <c r="M34" s="145"/>
      <c r="N34" s="145"/>
      <c r="O34" s="145"/>
      <c r="P34" s="145"/>
      <c r="Q34" s="145"/>
      <c r="R34" s="145"/>
      <c r="S34" s="145"/>
      <c r="T34" s="145"/>
      <c r="U34" s="145"/>
      <c r="V34" s="85"/>
    </row>
    <row r="35" spans="1:22" ht="15.75" x14ac:dyDescent="0.25">
      <c r="A35" s="144" t="s">
        <v>8</v>
      </c>
      <c r="B35" s="145"/>
      <c r="C35" s="145"/>
      <c r="D35" s="145"/>
      <c r="E35" s="145"/>
      <c r="F35" s="145"/>
      <c r="G35" s="145"/>
      <c r="H35" s="145"/>
      <c r="I35" s="145"/>
      <c r="J35" s="145"/>
      <c r="K35" s="145"/>
      <c r="L35" s="145"/>
      <c r="M35" s="145"/>
      <c r="N35" s="145"/>
      <c r="O35" s="145"/>
      <c r="P35" s="145"/>
      <c r="Q35" s="145"/>
      <c r="R35" s="145"/>
      <c r="S35" s="145"/>
      <c r="T35" s="145"/>
      <c r="U35" s="145"/>
      <c r="V35" s="85"/>
    </row>
    <row r="36" spans="1:22" ht="16.5" thickBot="1" x14ac:dyDescent="0.3">
      <c r="A36" s="121" t="s">
        <v>9</v>
      </c>
      <c r="B36" s="122"/>
      <c r="C36" s="122"/>
      <c r="D36" s="122"/>
      <c r="E36" s="122"/>
      <c r="F36" s="122"/>
      <c r="G36" s="122"/>
      <c r="H36" s="122"/>
      <c r="I36" s="122"/>
      <c r="J36" s="122"/>
      <c r="K36" s="122"/>
      <c r="L36" s="122"/>
      <c r="M36" s="122"/>
      <c r="N36" s="122"/>
      <c r="O36" s="122"/>
      <c r="P36" s="122"/>
      <c r="Q36" s="122"/>
      <c r="R36" s="122"/>
      <c r="S36" s="122"/>
      <c r="T36" s="122"/>
      <c r="U36" s="122"/>
      <c r="V36" s="86"/>
    </row>
  </sheetData>
  <sheetProtection formatCells="0" formatColumns="0" formatRows="0" insertColumns="0" insertRows="0" deleteColumns="0" deleteRows="0"/>
  <sortState xmlns:xlrd2="http://schemas.microsoft.com/office/spreadsheetml/2017/richdata2" ref="Y9:Y17">
    <sortCondition ref="Y9:Y17"/>
  </sortState>
  <mergeCells count="12">
    <mergeCell ref="A36:U36"/>
    <mergeCell ref="H1:V5"/>
    <mergeCell ref="B2:D2"/>
    <mergeCell ref="A6:V6"/>
    <mergeCell ref="A7:F7"/>
    <mergeCell ref="Q7:U7"/>
    <mergeCell ref="G7:P7"/>
    <mergeCell ref="A30:O30"/>
    <mergeCell ref="A32:U32"/>
    <mergeCell ref="A33:U33"/>
    <mergeCell ref="A34:U34"/>
    <mergeCell ref="A35:U35"/>
  </mergeCells>
  <dataValidations count="7">
    <dataValidation type="list" allowBlank="1" showInputMessage="1" showErrorMessage="1" sqref="C9:C29" xr:uid="{F9128321-36BA-416B-AE41-1F5671D77622}">
      <formula1>"Head of Team, Trainer, Coach, Manager, Athlete"</formula1>
    </dataValidation>
    <dataValidation type="list" allowBlank="1" showInputMessage="1" showErrorMessage="1" sqref="Y20 T9:T18 T20:T29" xr:uid="{7E06A92F-4376-4FE9-B8A2-B7EBAB97D837}">
      <formula1>$Y$9:$Y$17</formula1>
    </dataValidation>
    <dataValidation type="list" allowBlank="1" showInputMessage="1" showErrorMessage="1" sqref="S9:S18 S20:S29" xr:uid="{1DC678DB-DC62-49A4-966B-60B57EF2D1A7}">
      <formula1>$AA$9:$AA$12</formula1>
    </dataValidation>
    <dataValidation type="list" allowBlank="1" showInputMessage="1" showErrorMessage="1" sqref="P9:P18 P20:P29" xr:uid="{BD2A2F79-8B5B-4228-8F1D-D0242432F7FD}">
      <formula1>$Z$9:$Z$11</formula1>
    </dataValidation>
    <dataValidation type="list" allowBlank="1" showInputMessage="1" showErrorMessage="1" sqref="G9:G18 G20:G29" xr:uid="{CB9DC60C-59C2-4628-AD8E-7DD6851B1522}">
      <formula1>$AC$9:$AC$16</formula1>
    </dataValidation>
    <dataValidation type="list" allowBlank="1" showInputMessage="1" showErrorMessage="1" sqref="F9:F18 F20:F29" xr:uid="{9FFDE0BD-6787-4859-81CD-E3916AAD99A5}">
      <formula1>$X$9:$X$10</formula1>
    </dataValidation>
    <dataValidation type="list" allowBlank="1" showInputMessage="1" showErrorMessage="1" sqref="R9:R18 R20:R29" xr:uid="{6F6D0195-9F0B-40C9-9CD5-89B25C49BDA7}">
      <formula1>$AB$9:$AB$21</formula1>
    </dataValidation>
  </dataValidations>
  <pageMargins left="0.7" right="0.7" top="0.75" bottom="0.75" header="0.3" footer="0.3"/>
  <pageSetup paperSize="9" scale="32"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86D7-7554-4D9E-AA49-8483E2CB7AD9}">
  <dimension ref="A1:E16"/>
  <sheetViews>
    <sheetView workbookViewId="0">
      <selection activeCell="M11" sqref="M11"/>
    </sheetView>
  </sheetViews>
  <sheetFormatPr defaultColWidth="10.85546875" defaultRowHeight="15" x14ac:dyDescent="0.25"/>
  <cols>
    <col min="1" max="1" width="19.5703125" customWidth="1"/>
  </cols>
  <sheetData>
    <row r="1" spans="1:5" ht="15.75" thickBot="1" x14ac:dyDescent="0.3">
      <c r="A1" s="149" t="s">
        <v>35</v>
      </c>
      <c r="B1" s="150"/>
      <c r="C1" s="150"/>
      <c r="D1" s="150"/>
      <c r="E1" s="151"/>
    </row>
    <row r="2" spans="1:5" ht="34.5" customHeight="1" thickBot="1" x14ac:dyDescent="0.3">
      <c r="A2" s="152" t="s">
        <v>56</v>
      </c>
      <c r="B2" s="153"/>
      <c r="C2" s="153"/>
      <c r="D2" s="153"/>
      <c r="E2" s="154"/>
    </row>
    <row r="3" spans="1:5" x14ac:dyDescent="0.25">
      <c r="A3" s="155" t="s">
        <v>36</v>
      </c>
      <c r="B3" s="21" t="s">
        <v>37</v>
      </c>
      <c r="C3" s="157" t="s">
        <v>38</v>
      </c>
      <c r="D3" s="157"/>
      <c r="E3" s="158"/>
    </row>
    <row r="4" spans="1:5" ht="15.75" thickBot="1" x14ac:dyDescent="0.3">
      <c r="A4" s="156"/>
      <c r="B4" s="22"/>
      <c r="C4" s="23" t="s">
        <v>39</v>
      </c>
      <c r="D4" s="23" t="s">
        <v>31</v>
      </c>
      <c r="E4" s="24" t="s">
        <v>40</v>
      </c>
    </row>
    <row r="5" spans="1:5" x14ac:dyDescent="0.25">
      <c r="A5" s="25" t="s">
        <v>41</v>
      </c>
      <c r="B5" s="159">
        <v>4</v>
      </c>
      <c r="C5" s="26">
        <v>140</v>
      </c>
      <c r="D5" s="27">
        <v>100</v>
      </c>
      <c r="E5" s="28">
        <v>90</v>
      </c>
    </row>
    <row r="6" spans="1:5" ht="15.75" thickBot="1" x14ac:dyDescent="0.3">
      <c r="A6" s="29" t="s">
        <v>42</v>
      </c>
      <c r="B6" s="160"/>
      <c r="C6" s="30">
        <v>150</v>
      </c>
      <c r="D6" s="30">
        <v>110</v>
      </c>
      <c r="E6" s="31"/>
    </row>
    <row r="7" spans="1:5" x14ac:dyDescent="0.25">
      <c r="A7" s="32" t="s">
        <v>43</v>
      </c>
      <c r="B7" s="161">
        <v>3</v>
      </c>
      <c r="C7" s="163">
        <v>130</v>
      </c>
      <c r="D7" s="163">
        <v>90</v>
      </c>
      <c r="E7" s="165">
        <v>80</v>
      </c>
    </row>
    <row r="8" spans="1:5" x14ac:dyDescent="0.25">
      <c r="A8" s="33" t="s">
        <v>44</v>
      </c>
      <c r="B8" s="161"/>
      <c r="C8" s="163"/>
      <c r="D8" s="163"/>
      <c r="E8" s="165"/>
    </row>
    <row r="9" spans="1:5" ht="15.75" thickBot="1" x14ac:dyDescent="0.3">
      <c r="A9" s="34" t="s">
        <v>45</v>
      </c>
      <c r="B9" s="162"/>
      <c r="C9" s="164"/>
      <c r="D9" s="164"/>
      <c r="E9" s="166"/>
    </row>
    <row r="10" spans="1:5" x14ac:dyDescent="0.25">
      <c r="A10" s="35" t="s">
        <v>46</v>
      </c>
      <c r="B10" s="167">
        <v>2</v>
      </c>
      <c r="C10" s="163">
        <v>120</v>
      </c>
      <c r="D10" s="163">
        <v>80</v>
      </c>
      <c r="E10" s="165">
        <v>70</v>
      </c>
    </row>
    <row r="11" spans="1:5" ht="15.75" thickBot="1" x14ac:dyDescent="0.3">
      <c r="A11" s="36" t="s">
        <v>45</v>
      </c>
      <c r="B11" s="168"/>
      <c r="C11" s="164"/>
      <c r="D11" s="164"/>
      <c r="E11" s="166"/>
    </row>
    <row r="12" spans="1:5" ht="15.75" thickBot="1" x14ac:dyDescent="0.3">
      <c r="A12" s="169" t="s">
        <v>51</v>
      </c>
      <c r="B12" s="170"/>
      <c r="C12" s="170"/>
      <c r="D12" s="170"/>
      <c r="E12" s="171"/>
    </row>
    <row r="13" spans="1:5" ht="36.6" customHeight="1" thickBot="1" x14ac:dyDescent="0.3">
      <c r="A13" s="146" t="s">
        <v>47</v>
      </c>
      <c r="B13" s="147"/>
      <c r="C13" s="147"/>
      <c r="D13" s="147"/>
      <c r="E13" s="148"/>
    </row>
    <row r="14" spans="1:5" x14ac:dyDescent="0.25">
      <c r="A14" s="172" t="s">
        <v>48</v>
      </c>
      <c r="B14" s="173"/>
      <c r="C14" s="173"/>
      <c r="D14" s="174">
        <v>80</v>
      </c>
      <c r="E14" s="175"/>
    </row>
    <row r="15" spans="1:5" x14ac:dyDescent="0.25">
      <c r="A15" s="176" t="s">
        <v>49</v>
      </c>
      <c r="B15" s="177"/>
      <c r="C15" s="177"/>
      <c r="D15" s="178">
        <v>130</v>
      </c>
      <c r="E15" s="179"/>
    </row>
    <row r="16" spans="1:5" ht="15.75" thickBot="1" x14ac:dyDescent="0.3">
      <c r="A16" s="180" t="s">
        <v>50</v>
      </c>
      <c r="B16" s="181"/>
      <c r="C16" s="181"/>
      <c r="D16" s="182">
        <v>60</v>
      </c>
      <c r="E16" s="183"/>
    </row>
  </sheetData>
  <mergeCells count="21">
    <mergeCell ref="A14:C14"/>
    <mergeCell ref="D14:E14"/>
    <mergeCell ref="A15:C15"/>
    <mergeCell ref="D15:E15"/>
    <mergeCell ref="A16:C16"/>
    <mergeCell ref="D16:E16"/>
    <mergeCell ref="A13:E13"/>
    <mergeCell ref="A1:E1"/>
    <mergeCell ref="A2:E2"/>
    <mergeCell ref="A3:A4"/>
    <mergeCell ref="C3:E3"/>
    <mergeCell ref="B5:B6"/>
    <mergeCell ref="B7:B9"/>
    <mergeCell ref="C7:C9"/>
    <mergeCell ref="D7:D9"/>
    <mergeCell ref="E7:E9"/>
    <mergeCell ref="B10:B11"/>
    <mergeCell ref="C10:C11"/>
    <mergeCell ref="D10:D11"/>
    <mergeCell ref="E10:E11"/>
    <mergeCell ref="A12:E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L Z + W C + 7 f x q l A A A A 9 g A A A B I A H A B D b 2 5 m a W c v U G F j a 2 F n Z S 5 4 b W w g o h g A K K A U A A A A A A A A A A A A A A A A A A A A A A A A A A A A h Y 8 x D o I w G I W v Q r r T l p q o I T 9 l M H G S x G h i X J t S o B G K a Y t w N w e P 5 B X E K O r m + L 7 3 D e / d r z d I h 6 Y O L s o 6 3 Z o E R Z i i Q B n Z 5 t q U C e p 8 E S 5 R y m E r 5 E m U K h h l 4 + L B 5 Q m q v D / H h P R 9 j / s Z b m 1 J G K U R O W a b v a x U I 9 B H 1 v / l U B v n h Z E K c T i 8 x n C G I z b H j C 0 w B T J B y L T 5 C m z c + 2 x / I K y 6 2 n d W 8 c K G 6 x 2 Q K Q J 5 f + A P U E s D B B Q A A g A I A C i 2 f 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t n 5 Y K I p H u A 4 A A A A R A A A A E w A c A E Z v c m 1 1 b G F z L 1 N l Y 3 R p b 2 4 x L m 0 g o h g A K K A U A A A A A A A A A A A A A A A A A A A A A A A A A A A A K 0 5 N L s n M z 1 M I h t C G 1 g B Q S w E C L Q A U A A I A C A A o t n 5 Y L 7 t / G q U A A A D 2 A A A A E g A A A A A A A A A A A A A A A A A A A A A A Q 2 9 u Z m l n L 1 B h Y 2 t h Z 2 U u e G 1 s U E s B A i 0 A F A A C A A g A K L Z + W A / K 6 a u k A A A A 6 Q A A A B M A A A A A A A A A A A A A A A A A 8 Q A A A F t D b 2 5 0 Z W 5 0 X 1 R 5 c G V z X S 5 4 b W x Q S w E C L Q A U A A I A C A A o t n 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d X N 5 w B Y l U a r u F 5 d F X R / + Q A A A A A C A A A A A A A Q Z g A A A A E A A C A A A A C O q l 8 K d t K k w Y u Y D i U l 3 q t O w q 0 J A 7 E I p 0 Q X A 7 F X B M l 3 Z A A A A A A O g A A A A A I A A C A A A A D m x 9 V R P k K K w i t q s C V t J i V F 6 n + T 2 / 0 1 A b B m 4 J k v R B X X g V A A A A B 5 W 3 p M G w U O o A t 2 T 1 4 T v r b 5 M s x b X T Q f c v g n r 4 q s D s h n m O 8 b y e 2 w w h M 3 Y d 5 g L x / 7 k y 9 S j Y u E B l + 7 4 i M X 5 e l H e 9 k v G f Z t p B R b Q D 6 6 L 0 f K A d 3 U q k A A A A C x 7 t b l v t f X e p K F g V p 3 C N 1 f S j e c Y N T z 2 f r 5 L a X 1 9 v p w i H O q q x 5 a e E 2 F K 5 x H R M I t C z e j H i F z f 4 5 4 i z r x g 2 0 2 F X Q d < / D a t a M a s h u p > 
</file>

<file path=customXml/itemProps1.xml><?xml version="1.0" encoding="utf-8"?>
<ds:datastoreItem xmlns:ds="http://schemas.openxmlformats.org/officeDocument/2006/customXml" ds:itemID="{3B4EF832-C6BB-4F79-950E-C997EFEB76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FORM</vt:lpstr>
      <vt:lpstr>prices</vt:lpstr>
      <vt:lpstr>'APPLICATION FORM'!Criteria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Mamoudou BASSOUM</dc:creator>
  <cp:lastModifiedBy>BASSOUM.EXT Mamoudou [EIFFAGE ENERGIE SYSTEMES]</cp:lastModifiedBy>
  <dcterms:created xsi:type="dcterms:W3CDTF">2024-03-30T21:06:33Z</dcterms:created>
  <dcterms:modified xsi:type="dcterms:W3CDTF">2026-05-26T14:53:01Z</dcterms:modified>
</cp:coreProperties>
</file>